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14" i="1"/>
  <c r="F9" i="1"/>
  <c r="G9" i="1" l="1"/>
  <c r="H9" i="1" s="1"/>
  <c r="G14" i="1"/>
  <c r="H14" i="1" s="1"/>
  <c r="G7" i="1"/>
  <c r="H7" i="1"/>
  <c r="F12" i="1"/>
  <c r="F11" i="1"/>
  <c r="G11" i="1" l="1"/>
  <c r="H11" i="1" s="1"/>
  <c r="H15" i="1" s="1"/>
  <c r="G12" i="1"/>
  <c r="H12" i="1" s="1"/>
</calcChain>
</file>

<file path=xl/sharedStrings.xml><?xml version="1.0" encoding="utf-8"?>
<sst xmlns="http://schemas.openxmlformats.org/spreadsheetml/2006/main" count="32" uniqueCount="28">
  <si>
    <t>l.p.</t>
  </si>
  <si>
    <t>OPIS</t>
  </si>
  <si>
    <t>ILOŚĆ</t>
  </si>
  <si>
    <t>JEDN. MIARY</t>
  </si>
  <si>
    <t>szt.</t>
  </si>
  <si>
    <t>1.1</t>
  </si>
  <si>
    <t>2.1</t>
  </si>
  <si>
    <t>3.1</t>
  </si>
  <si>
    <t>…………………………………………………………………., data, podpis wykonawcy/osoby upoważnionej</t>
  </si>
  <si>
    <t>4.1</t>
  </si>
  <si>
    <t>1. WYKONANIE PODBUDOWY POD NAWIERZCHNIE -  zgodnie z dokumentacja projektową, specyfikacją techniczną wykonania i odbioru robót i postanowieniami SIWZ.</t>
  </si>
  <si>
    <t>2. NAWIERZCHNIA Z KOSTKI BETONOWEJ I OBRZEŻA -  zgodnie z dokumentacja projektową, specyfikacją techniczną wykonania i odbioru robót i postanowieniami SIWZ.</t>
  </si>
  <si>
    <t>3. DOSTAWA I MONTAŻ URZĄDZEŃ - zgodnie z dokumentacją projektową, specyfikacją techniczną wykonania i odbioru robót i postanowieniami SIWZ.</t>
  </si>
  <si>
    <t>3.2</t>
  </si>
  <si>
    <t>Samoobsługowa stacja naprawy rowerów</t>
  </si>
  <si>
    <t>Ławka solarna</t>
  </si>
  <si>
    <t>Korytowanie wraz z wywozem i utylizacją urobku oraz wykonanie podbudowy z kruszywa łamanego - dot. lokalizacji z montażem zestawu SR + ŁS</t>
  </si>
  <si>
    <t>Wykonanie nawierzchni betonowej wraz z obrzeżami betonowymi na podsypce piaskowej z wypełnieniem spoin - dot. lokalizacji z montażem zestawu SR + ŁS</t>
  </si>
  <si>
    <t>Wykonanie trawników dywanowych z nawożeniem - uzupełnienie trawnika
(w cenie ujęte dowiezienie ziemi urodzajnej) - dot. lokalizacji z montażem zestawu SR + ŁS</t>
  </si>
  <si>
    <t>ZAŁ. 1.A</t>
  </si>
  <si>
    <t>WARTOŚĆ VAT</t>
  </si>
  <si>
    <t>WARTOŚĆ BRUTTO OGÓŁEM poz. 1.1 - 4.1:</t>
  </si>
  <si>
    <t>4. ZAGOSPODAROWNE TERENU (PODŁOŻA) - wykonanie podbudowy i wyłożenie terenu naturalną trawą rolowaną, zgodnie z dokumentacja projektową, specyfikacją techniczną wykonania i odbioru robót i postanowieniami SIWZ;</t>
  </si>
  <si>
    <t>* Cena jednostkowa = koszt wykonania zakresu robót (opisanego w kol. 2) na 1 lokalizacji =  1 szt.</t>
  </si>
  <si>
    <t>CENA JEDNOSTKOWA NETTO*
(do 2 miejsc po przecinku)</t>
  </si>
  <si>
    <t>WARTOŚĆ NETTO
(do 2 miejsc po przecinku)</t>
  </si>
  <si>
    <t>WARTOŚĆ BRUTTO
(do 2 miejsc po przecinku)</t>
  </si>
  <si>
    <r>
      <t xml:space="preserve">FORMULARZ WYCENY
(kosztorys ofertowy Wykonawcy) 
BUDOWY OBIEKTÓW MAŁEJ ARCHITEKTURY NA TERENIE GMIN CZŁONKOWSKICH </t>
    </r>
    <r>
      <rPr>
        <b/>
        <u/>
        <sz val="10"/>
        <color theme="1"/>
        <rFont val="Calibri"/>
        <family val="2"/>
        <scheme val="minor"/>
      </rPr>
      <t>LGD ŻYWIECKI RAJ</t>
    </r>
    <r>
      <rPr>
        <b/>
        <sz val="10"/>
        <color theme="1"/>
        <rFont val="Calibri"/>
        <family val="2"/>
        <scheme val="minor"/>
      </rPr>
      <t>, 
zgodnie z dokumentacją projektową, specyfikacją techniczną wykonania i odbioru robót i postanowieniami SIWZ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</si>
</sst>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1" fillId="0" borderId="15" xfId="0" applyFont="1" applyBorder="1"/>
    <xf numFmtId="0" fontId="1" fillId="0" borderId="15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5" fillId="0" borderId="14" xfId="0" applyNumberFormat="1" applyFont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4" fontId="5" fillId="0" borderId="2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0" borderId="25" xfId="1" applyFont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6" fillId="0" borderId="27" xfId="1" applyFont="1" applyBorder="1" applyAlignment="1">
      <alignment horizontal="right"/>
    </xf>
    <xf numFmtId="0" fontId="6" fillId="0" borderId="28" xfId="1" applyFont="1" applyBorder="1" applyAlignment="1">
      <alignment horizontal="right"/>
    </xf>
    <xf numFmtId="0" fontId="6" fillId="0" borderId="29" xfId="1" applyFont="1" applyBorder="1" applyAlignment="1">
      <alignment horizontal="right"/>
    </xf>
    <xf numFmtId="0" fontId="6" fillId="0" borderId="30" xfId="1" applyFont="1" applyBorder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0</xdr:rowOff>
    </xdr:from>
    <xdr:to>
      <xdr:col>6</xdr:col>
      <xdr:colOff>896110</xdr:colOff>
      <xdr:row>0</xdr:row>
      <xdr:rowOff>942975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0"/>
          <a:ext cx="544906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13" workbookViewId="0">
      <selection activeCell="B22" sqref="B22"/>
    </sheetView>
  </sheetViews>
  <sheetFormatPr defaultColWidth="9.140625" defaultRowHeight="12"/>
  <cols>
    <col min="1" max="1" width="7.7109375" style="3" customWidth="1"/>
    <col min="2" max="2" width="35.7109375" style="3" customWidth="1"/>
    <col min="3" max="4" width="10.7109375" style="3" customWidth="1"/>
    <col min="5" max="8" width="18.7109375" style="3" customWidth="1"/>
    <col min="9" max="9" width="26.5703125" style="3" customWidth="1"/>
    <col min="10" max="16384" width="9.140625" style="3"/>
  </cols>
  <sheetData>
    <row r="1" spans="1:9" ht="75.75" customHeight="1" thickBot="1">
      <c r="A1" s="40"/>
      <c r="B1" s="40"/>
      <c r="C1" s="40"/>
      <c r="D1" s="40"/>
      <c r="E1" s="40"/>
      <c r="F1" s="40"/>
      <c r="G1" s="40"/>
      <c r="H1" s="40"/>
    </row>
    <row r="2" spans="1:9" ht="21.75" customHeight="1" thickBot="1">
      <c r="A2" s="56" t="s">
        <v>19</v>
      </c>
      <c r="B2" s="57"/>
      <c r="C2" s="57"/>
      <c r="D2" s="57"/>
      <c r="E2" s="57"/>
      <c r="F2" s="57"/>
      <c r="G2" s="57"/>
      <c r="H2" s="58"/>
      <c r="I2" s="6"/>
    </row>
    <row r="3" spans="1:9" ht="74.25" customHeight="1" thickBot="1">
      <c r="A3" s="53" t="s">
        <v>27</v>
      </c>
      <c r="B3" s="54"/>
      <c r="C3" s="54"/>
      <c r="D3" s="54"/>
      <c r="E3" s="54"/>
      <c r="F3" s="54"/>
      <c r="G3" s="54"/>
      <c r="H3" s="55"/>
      <c r="I3" s="5"/>
    </row>
    <row r="4" spans="1:9" s="1" customFormat="1" ht="61.5" customHeight="1" thickBot="1">
      <c r="A4" s="10" t="s">
        <v>0</v>
      </c>
      <c r="B4" s="11" t="s">
        <v>1</v>
      </c>
      <c r="C4" s="12" t="s">
        <v>3</v>
      </c>
      <c r="D4" s="11" t="s">
        <v>2</v>
      </c>
      <c r="E4" s="12" t="s">
        <v>24</v>
      </c>
      <c r="F4" s="13" t="s">
        <v>25</v>
      </c>
      <c r="G4" s="13" t="s">
        <v>20</v>
      </c>
      <c r="H4" s="13" t="s">
        <v>26</v>
      </c>
    </row>
    <row r="5" spans="1:9" s="2" customFormat="1" ht="12.75" customHeight="1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6">
        <v>8</v>
      </c>
      <c r="G5" s="16">
        <v>9</v>
      </c>
      <c r="H5" s="16">
        <v>10</v>
      </c>
    </row>
    <row r="6" spans="1:9" ht="40.5" customHeight="1" thickBot="1">
      <c r="A6" s="59" t="s">
        <v>10</v>
      </c>
      <c r="B6" s="60"/>
      <c r="C6" s="60"/>
      <c r="D6" s="60"/>
      <c r="E6" s="60"/>
      <c r="F6" s="60"/>
      <c r="G6" s="60"/>
      <c r="H6" s="61"/>
    </row>
    <row r="7" spans="1:9" ht="60" customHeight="1" thickBot="1">
      <c r="A7" s="17" t="s">
        <v>5</v>
      </c>
      <c r="B7" s="18" t="s">
        <v>16</v>
      </c>
      <c r="C7" s="19" t="s">
        <v>4</v>
      </c>
      <c r="D7" s="19">
        <v>14</v>
      </c>
      <c r="E7" s="20"/>
      <c r="F7" s="21">
        <f>ROUND(D7*E7,2)</f>
        <v>0</v>
      </c>
      <c r="G7" s="22">
        <f>ROUND(F7*0.23,2)</f>
        <v>0</v>
      </c>
      <c r="H7" s="22">
        <f>F7+G7</f>
        <v>0</v>
      </c>
    </row>
    <row r="8" spans="1:9" s="4" customFormat="1" ht="40.5" customHeight="1" thickBot="1">
      <c r="A8" s="59" t="s">
        <v>11</v>
      </c>
      <c r="B8" s="60"/>
      <c r="C8" s="60"/>
      <c r="D8" s="60"/>
      <c r="E8" s="60"/>
      <c r="F8" s="60"/>
      <c r="G8" s="60"/>
      <c r="H8" s="61"/>
    </row>
    <row r="9" spans="1:9" ht="60" customHeight="1" thickBot="1">
      <c r="A9" s="17" t="s">
        <v>6</v>
      </c>
      <c r="B9" s="23" t="s">
        <v>17</v>
      </c>
      <c r="C9" s="12" t="s">
        <v>4</v>
      </c>
      <c r="D9" s="19">
        <v>14</v>
      </c>
      <c r="E9" s="24"/>
      <c r="F9" s="21">
        <f>ROUND(D9*E9,2)</f>
        <v>0</v>
      </c>
      <c r="G9" s="22">
        <f>ROUND(F9*0.23,2)</f>
        <v>0</v>
      </c>
      <c r="H9" s="25">
        <f>F9+G9</f>
        <v>0</v>
      </c>
      <c r="I9" s="7"/>
    </row>
    <row r="10" spans="1:9" s="2" customFormat="1" ht="39.75" customHeight="1" thickBot="1">
      <c r="A10" s="59" t="s">
        <v>12</v>
      </c>
      <c r="B10" s="60"/>
      <c r="C10" s="60"/>
      <c r="D10" s="60"/>
      <c r="E10" s="60"/>
      <c r="F10" s="60"/>
      <c r="G10" s="60"/>
      <c r="H10" s="61"/>
    </row>
    <row r="11" spans="1:9" s="2" customFormat="1" ht="40.15" customHeight="1">
      <c r="A11" s="26" t="s">
        <v>7</v>
      </c>
      <c r="B11" s="27" t="s">
        <v>14</v>
      </c>
      <c r="C11" s="28" t="s">
        <v>4</v>
      </c>
      <c r="D11" s="28">
        <v>14</v>
      </c>
      <c r="E11" s="29"/>
      <c r="F11" s="30">
        <f>ROUND(D11*E11,2)</f>
        <v>0</v>
      </c>
      <c r="G11" s="31">
        <f>ROUND(F11*0.23,2)</f>
        <v>0</v>
      </c>
      <c r="H11" s="32">
        <f>F11+G11</f>
        <v>0</v>
      </c>
      <c r="I11" s="8"/>
    </row>
    <row r="12" spans="1:9" s="2" customFormat="1" ht="40.15" customHeight="1" thickBot="1">
      <c r="A12" s="17" t="s">
        <v>13</v>
      </c>
      <c r="B12" s="18" t="s">
        <v>15</v>
      </c>
      <c r="C12" s="11" t="s">
        <v>4</v>
      </c>
      <c r="D12" s="11">
        <v>14</v>
      </c>
      <c r="E12" s="24"/>
      <c r="F12" s="33">
        <f t="shared" ref="F12:F14" si="0">ROUND(D12*E12,2)</f>
        <v>0</v>
      </c>
      <c r="G12" s="34">
        <f>ROUND(F12*0.23,2)</f>
        <v>0</v>
      </c>
      <c r="H12" s="35">
        <f>F12+G12</f>
        <v>0</v>
      </c>
    </row>
    <row r="13" spans="1:9" ht="40.5" customHeight="1" thickBot="1">
      <c r="A13" s="59" t="s">
        <v>22</v>
      </c>
      <c r="B13" s="60"/>
      <c r="C13" s="60"/>
      <c r="D13" s="60"/>
      <c r="E13" s="60"/>
      <c r="F13" s="60"/>
      <c r="G13" s="60"/>
      <c r="H13" s="61"/>
    </row>
    <row r="14" spans="1:9" ht="60.6" customHeight="1" thickBot="1">
      <c r="A14" s="26" t="s">
        <v>9</v>
      </c>
      <c r="B14" s="27" t="s">
        <v>18</v>
      </c>
      <c r="C14" s="36" t="s">
        <v>4</v>
      </c>
      <c r="D14" s="37">
        <v>14</v>
      </c>
      <c r="E14" s="38"/>
      <c r="F14" s="31">
        <f t="shared" si="0"/>
        <v>0</v>
      </c>
      <c r="G14" s="34">
        <f>ROUND(F14*0.23,2)</f>
        <v>0</v>
      </c>
      <c r="H14" s="39">
        <f>F14+G14</f>
        <v>0</v>
      </c>
      <c r="I14" s="7"/>
    </row>
    <row r="15" spans="1:9" ht="54" customHeight="1" thickBot="1">
      <c r="A15" s="41" t="s">
        <v>21</v>
      </c>
      <c r="B15" s="42"/>
      <c r="C15" s="42"/>
      <c r="D15" s="42"/>
      <c r="E15" s="42"/>
      <c r="F15" s="42"/>
      <c r="G15" s="43"/>
      <c r="H15" s="9">
        <f>SUM(H7,H9,H11,H12,H14)</f>
        <v>0</v>
      </c>
      <c r="I15" s="7"/>
    </row>
    <row r="16" spans="1:9" ht="12.75" thickBot="1">
      <c r="B16" s="4"/>
    </row>
    <row r="17" spans="1:8" ht="22.9" customHeight="1" thickBot="1">
      <c r="A17" s="44" t="s">
        <v>23</v>
      </c>
      <c r="B17" s="45"/>
      <c r="C17" s="45"/>
      <c r="D17" s="45"/>
      <c r="E17" s="45"/>
      <c r="F17" s="45"/>
      <c r="G17" s="45"/>
      <c r="H17" s="46"/>
    </row>
    <row r="18" spans="1:8" ht="12.75" thickBot="1">
      <c r="B18" s="4"/>
    </row>
    <row r="19" spans="1:8" ht="15" customHeight="1">
      <c r="A19" s="47" t="s">
        <v>8</v>
      </c>
      <c r="B19" s="48"/>
      <c r="C19" s="48"/>
      <c r="D19" s="48"/>
      <c r="E19" s="48"/>
      <c r="F19" s="48"/>
      <c r="G19" s="48"/>
      <c r="H19" s="49"/>
    </row>
    <row r="20" spans="1:8" ht="66" customHeight="1" thickBot="1">
      <c r="A20" s="50"/>
      <c r="B20" s="51"/>
      <c r="C20" s="51"/>
      <c r="D20" s="51"/>
      <c r="E20" s="51"/>
      <c r="F20" s="51"/>
      <c r="G20" s="51"/>
      <c r="H20" s="52"/>
    </row>
    <row r="21" spans="1:8">
      <c r="B21" s="4"/>
    </row>
    <row r="22" spans="1:8">
      <c r="B22" s="4"/>
    </row>
    <row r="23" spans="1:8">
      <c r="B23" s="4"/>
    </row>
  </sheetData>
  <mergeCells count="10">
    <mergeCell ref="A1:H1"/>
    <mergeCell ref="A15:G15"/>
    <mergeCell ref="A17:H17"/>
    <mergeCell ref="A19:H20"/>
    <mergeCell ref="A3:H3"/>
    <mergeCell ref="A2:H2"/>
    <mergeCell ref="A6:H6"/>
    <mergeCell ref="A8:H8"/>
    <mergeCell ref="A10:H10"/>
    <mergeCell ref="A13:H13"/>
  </mergeCells>
  <pageMargins left="0.39370078740157483" right="0.39370078740157483" top="0.39370078740157483" bottom="0.39370078740157483" header="0" footer="0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Biuro1</dc:creator>
  <cp:lastModifiedBy>Użytkownik systemu Windows</cp:lastModifiedBy>
  <cp:lastPrinted>2019-12-10T11:22:08Z</cp:lastPrinted>
  <dcterms:created xsi:type="dcterms:W3CDTF">2014-08-05T10:33:24Z</dcterms:created>
  <dcterms:modified xsi:type="dcterms:W3CDTF">2019-12-18T11:50:54Z</dcterms:modified>
</cp:coreProperties>
</file>